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05" yWindow="-105" windowWidth="23250" windowHeight="12720"/>
  </bookViews>
  <sheets>
    <sheet name="Wedding Budg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1" l="1"/>
  <c r="C35" i="1"/>
  <c r="D7" i="1"/>
  <c r="C7" i="1"/>
  <c r="C16" i="1"/>
  <c r="D16" i="1"/>
  <c r="D62" i="1" l="1"/>
  <c r="C62" i="1"/>
  <c r="D52" i="1"/>
  <c r="C52" i="1"/>
  <c r="D45" i="1"/>
  <c r="C45" i="1"/>
  <c r="D35" i="1"/>
  <c r="D26" i="1"/>
  <c r="C26" i="1"/>
  <c r="D4" i="1" l="1"/>
</calcChain>
</file>

<file path=xl/sharedStrings.xml><?xml version="1.0" encoding="utf-8"?>
<sst xmlns="http://schemas.openxmlformats.org/spreadsheetml/2006/main" count="53" uniqueCount="13">
  <si>
    <t>Estimated</t>
  </si>
  <si>
    <t>Actual</t>
  </si>
  <si>
    <t xml:space="preserve">Total Expenses </t>
  </si>
  <si>
    <t>Other Expenses</t>
  </si>
  <si>
    <t>Other - please type in details</t>
  </si>
  <si>
    <t xml:space="preserve"> </t>
  </si>
  <si>
    <t>Column1</t>
  </si>
  <si>
    <t>Catering</t>
  </si>
  <si>
    <t>Mandatory Apparel</t>
  </si>
  <si>
    <t>Marketing Materials</t>
  </si>
  <si>
    <t>Non-Office Supplies</t>
  </si>
  <si>
    <t>Registration Fees</t>
  </si>
  <si>
    <t>Venue Rental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</si>
</sst>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&quot;$&quot;#,##0"/>
  </numFmts>
  <fonts count="8" x14ac:knownFonts="1">
    <font>
      <sz val="11"/>
      <color theme="1"/>
      <name val="Corbel"/>
      <family val="2"/>
      <scheme val="minor"/>
    </font>
    <font>
      <sz val="10"/>
      <color theme="4" tint="-0.499984740745262"/>
      <name val="Corbel"/>
      <family val="2"/>
      <scheme val="minor"/>
    </font>
    <font>
      <sz val="16"/>
      <color theme="1" tint="0.14999847407452621"/>
      <name val="Corbel"/>
      <family val="2"/>
      <scheme val="minor"/>
    </font>
    <font>
      <sz val="10"/>
      <color theme="1" tint="0.14999847407452621"/>
      <name val="Corbel"/>
      <family val="2"/>
      <scheme val="minor"/>
    </font>
    <font>
      <sz val="18"/>
      <color theme="1" tint="0.14999847407452621"/>
      <name val="Corbel"/>
      <family val="2"/>
      <scheme val="minor"/>
    </font>
    <font>
      <sz val="11"/>
      <color theme="1" tint="0.14999847407452621"/>
      <name val="Corbel"/>
      <family val="2"/>
      <scheme val="minor"/>
    </font>
    <font>
      <sz val="20"/>
      <color theme="1" tint="0.14999847407452621"/>
      <name val="Corbel"/>
      <family val="2"/>
      <scheme val="minor"/>
    </font>
    <font>
      <sz val="11"/>
      <color rgb="FF006100"/>
      <name val="Corbe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/>
      <right/>
      <top style="medium">
        <color theme="4" tint="-0.499984740745262"/>
      </top>
      <bottom/>
      <diagonal/>
    </border>
    <border>
      <left/>
      <right/>
      <top/>
      <bottom style="medium">
        <color theme="4" tint="-0.499984740745262"/>
      </bottom>
      <diagonal/>
    </border>
  </borders>
  <cellStyleXfs count="2">
    <xf numFmtId="0" fontId="0" fillId="0" borderId="0"/>
    <xf numFmtId="0" fontId="7" fillId="3" borderId="0" applyNumberFormat="0" applyBorder="0" applyAlignment="0" applyProtection="0"/>
  </cellStyleXfs>
  <cellXfs count="17">
    <xf numFmtId="0" fontId="0" fillId="0" borderId="0" xfId="0"/>
    <xf numFmtId="0" fontId="5" fillId="0" borderId="0" xfId="0" applyFont="1" applyAlignment="1">
      <alignment horizontal="left" vertical="center" indent="2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/>
    <xf numFmtId="0" fontId="6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 indent="2"/>
    </xf>
    <xf numFmtId="16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65" fontId="4" fillId="2" borderId="2" xfId="0" applyNumberFormat="1" applyFont="1" applyFill="1" applyBorder="1" applyAlignment="1">
      <alignment horizontal="center" vertical="top"/>
    </xf>
    <xf numFmtId="164" fontId="1" fillId="2" borderId="1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7" fillId="3" borderId="0" xfId="1" applyAlignment="1">
      <alignment horizontal="left" vertical="center" indent="2"/>
    </xf>
    <xf numFmtId="164" fontId="7" fillId="3" borderId="0" xfId="1" applyNumberFormat="1" applyAlignment="1">
      <alignment horizontal="center" vertical="center"/>
    </xf>
    <xf numFmtId="0" fontId="2" fillId="2" borderId="1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horizontal="left" vertical="center" indent="1"/>
    </xf>
    <xf numFmtId="0" fontId="0" fillId="0" borderId="0" xfId="0"/>
  </cellXfs>
  <cellStyles count="2">
    <cellStyle name="Good" xfId="1" builtinId="26"/>
    <cellStyle name="Normal" xfId="0" builtinId="0"/>
  </cellStyles>
  <dxfs count="44">
    <dxf>
      <font>
        <strike val="0"/>
        <outline val="0"/>
        <shadow val="0"/>
        <u val="none"/>
        <vertAlign val="baseline"/>
        <color theme="1" tint="0.14999847407452621"/>
        <name val="Corbel"/>
        <scheme val="minor"/>
      </font>
      <numFmt numFmtId="164" formatCode="&quot;$&quot;#,##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 tint="0.14999847407452621"/>
        <name val="Corbel"/>
        <scheme val="minor"/>
      </font>
      <numFmt numFmtId="164" formatCode="&quot;$&quot;#,##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 tint="0.14999847407452621"/>
        <name val="Corbel"/>
        <scheme val="minor"/>
      </font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color theme="1" tint="0.14999847407452621"/>
        <name val="Corbel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 tint="0.14999847407452621"/>
        <name val="Corbel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 tint="0.14999847407452621"/>
        <name val="Corbel"/>
        <scheme val="minor"/>
      </font>
      <numFmt numFmtId="164" formatCode="&quot;$&quot;#,##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 tint="0.14999847407452621"/>
        <name val="Corbel"/>
        <scheme val="minor"/>
      </font>
      <numFmt numFmtId="164" formatCode="&quot;$&quot;#,##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 tint="0.14999847407452621"/>
        <name val="Corbel"/>
        <scheme val="minor"/>
      </font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color theme="1" tint="0.14999847407452621"/>
        <name val="Corbel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 tint="0.14999847407452621"/>
        <name val="Corbel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 tint="0.14999847407452621"/>
        <name val="Corbel"/>
        <scheme val="minor"/>
      </font>
      <numFmt numFmtId="164" formatCode="&quot;$&quot;#,##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 tint="0.14999847407452621"/>
        <name val="Corbel"/>
        <scheme val="minor"/>
      </font>
      <numFmt numFmtId="164" formatCode="&quot;$&quot;#,##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 tint="0.14999847407452621"/>
        <name val="Corbel"/>
        <scheme val="minor"/>
      </font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color theme="1" tint="0.14999847407452621"/>
        <name val="Corbel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 tint="0.14999847407452621"/>
        <name val="Corbel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 tint="0.14999847407452621"/>
        <name val="Corbel"/>
        <scheme val="minor"/>
      </font>
      <numFmt numFmtId="164" formatCode="&quot;$&quot;#,##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 tint="0.14999847407452621"/>
        <name val="Corbel"/>
        <scheme val="minor"/>
      </font>
      <numFmt numFmtId="164" formatCode="&quot;$&quot;#,##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 tint="0.14999847407452621"/>
        <name val="Corbel"/>
        <scheme val="minor"/>
      </font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color theme="1" tint="0.14999847407452621"/>
        <name val="Corbel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 tint="0.14999847407452621"/>
        <name val="Corbel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 tint="0.14999847407452621"/>
        <name val="Corbel"/>
        <scheme val="minor"/>
      </font>
      <numFmt numFmtId="164" formatCode="&quot;$&quot;#,##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 tint="0.14999847407452621"/>
        <name val="Corbel"/>
        <scheme val="minor"/>
      </font>
      <numFmt numFmtId="164" formatCode="&quot;$&quot;#,##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 tint="0.14999847407452621"/>
        <name val="Corbel"/>
        <scheme val="minor"/>
      </font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color theme="1" tint="0.14999847407452621"/>
        <name val="Corbel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 tint="0.14999847407452621"/>
        <name val="Corbel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 tint="0.14999847407452621"/>
        <name val="Corbel"/>
        <scheme val="minor"/>
      </font>
      <numFmt numFmtId="164" formatCode="&quot;$&quot;#,##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 tint="0.14999847407452621"/>
        <name val="Corbel"/>
        <scheme val="minor"/>
      </font>
      <numFmt numFmtId="164" formatCode="&quot;$&quot;#,##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 tint="0.14999847407452621"/>
        <name val="Corbel"/>
        <scheme val="minor"/>
      </font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color theme="1" tint="0.14999847407452621"/>
        <name val="Corbel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 tint="0.14999847407452621"/>
        <name val="Corbel"/>
        <scheme val="minor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&quot;$&quot;#,##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 tint="0.14999847407452621"/>
        <name val="Corbel"/>
        <scheme val="minor"/>
      </font>
      <numFmt numFmtId="164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&quot;$&quot;#,##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 tint="0.14999847407452621"/>
        <name val="Corbel"/>
        <scheme val="minor"/>
      </font>
      <numFmt numFmtId="164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color theme="1" tint="0.14999847407452621"/>
        <name val="Corbel"/>
        <scheme val="minor"/>
      </font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color theme="1" tint="0.14999847407452621"/>
        <name val="Corbel"/>
        <scheme val="minor"/>
      </font>
    </dxf>
    <dxf>
      <font>
        <strike val="0"/>
        <outline val="0"/>
        <shadow val="0"/>
        <u val="none"/>
        <vertAlign val="baseline"/>
        <color theme="1" tint="0.14999847407452621"/>
        <name val="Corbel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 tint="0.14999847407452621"/>
        <name val="Corbel"/>
        <scheme val="minor"/>
      </font>
      <alignment vertical="center" textRotation="0" wrapText="0" indent="0" justifyLastLine="0" shrinkToFit="0" readingOrder="0"/>
    </dxf>
    <dxf>
      <fill>
        <patternFill>
          <bgColor theme="4" tint="0.79998168889431442"/>
        </patternFill>
      </fill>
    </dxf>
    <dxf>
      <fill>
        <patternFill patternType="none">
          <fgColor indexed="64"/>
          <bgColor auto="1"/>
        </patternFill>
      </fill>
    </dxf>
    <dxf>
      <font>
        <b/>
        <color theme="5" tint="-0.249977111117893"/>
      </font>
    </dxf>
    <dxf>
      <font>
        <b/>
        <color theme="5" tint="-0.249977111117893"/>
      </font>
    </dxf>
    <dxf>
      <font>
        <color auto="1"/>
      </font>
      <border>
        <top style="medium">
          <color theme="4" tint="-0.499984740745262"/>
        </top>
        <bottom style="thin">
          <color theme="4" tint="0.39994506668294322"/>
        </bottom>
      </border>
    </dxf>
  </dxfs>
  <tableStyles count="1" defaultTableStyle="TableStyleMedium2" defaultPivotStyle="PivotStyleLight16">
    <tableStyle name="WeddingBudgetRedesigned" pivot="0" count="5">
      <tableStyleElement type="wholeTable" dxfId="43"/>
      <tableStyleElement type="firstColumn" dxfId="42"/>
      <tableStyleElement type="lastColumn" dxfId="41"/>
      <tableStyleElement type="firstRowStripe" dxfId="40"/>
      <tableStyleElement type="secondRowStripe" dxfId="39"/>
    </tableStyle>
  </tableStyles>
  <colors>
    <mruColors>
      <color rgb="FFF3E1F1"/>
      <color rgb="FF660033"/>
      <color rgb="FF602658"/>
      <color rgb="FFB145A2"/>
      <color rgb="FFD99ED0"/>
      <color rgb="FFF0D8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0</xdr:row>
      <xdr:rowOff>333375</xdr:rowOff>
    </xdr:from>
    <xdr:to>
      <xdr:col>3</xdr:col>
      <xdr:colOff>1419224</xdr:colOff>
      <xdr:row>0</xdr:row>
      <xdr:rowOff>1266825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0499" y="333375"/>
          <a:ext cx="6334125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4400">
              <a:solidFill>
                <a:schemeClr val="tx1">
                  <a:lumMod val="85000"/>
                  <a:lumOff val="1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(Event Name) Budget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_Apparel" displayName="Table_Apparel" ref="B8:D13" headerRowDxfId="38" dataDxfId="37" totalsRowDxfId="36">
  <autoFilter ref="B8:D13">
    <filterColumn colId="0" hiddenButton="1"/>
    <filterColumn colId="1" hiddenButton="1"/>
    <filterColumn colId="2" hiddenButton="1"/>
  </autoFilter>
  <tableColumns count="3">
    <tableColumn id="1" name="Column1" totalsRowLabel="Total" dataDxfId="35" totalsRowDxfId="34"/>
    <tableColumn id="2" name="Estimated" totalsRowFunction="sum" dataDxfId="33" totalsRowDxfId="32"/>
    <tableColumn id="3" name="Actual" totalsRowFunction="sum" dataDxfId="31" totalsRowDxfId="30"/>
  </tableColumns>
  <tableStyleInfo name="WeddingBudgetRedesigned" showFirstColumn="0" showLastColumn="0" showRowStripes="1" showColumnStripes="0"/>
</table>
</file>

<file path=xl/tables/table2.xml><?xml version="1.0" encoding="utf-8"?>
<table xmlns="http://schemas.openxmlformats.org/spreadsheetml/2006/main" id="3" name="Table_Decorations" displayName="Table_Decorations" ref="B17:D23" totalsRowShown="0" headerRowDxfId="29" dataDxfId="28">
  <autoFilter ref="B17:D23">
    <filterColumn colId="0" hiddenButton="1"/>
    <filterColumn colId="1" hiddenButton="1"/>
    <filterColumn colId="2" hiddenButton="1"/>
  </autoFilter>
  <tableColumns count="3">
    <tableColumn id="1" name="Column1" dataDxfId="27"/>
    <tableColumn id="2" name="Estimated" dataDxfId="26"/>
    <tableColumn id="3" name="Actual" dataDxfId="25"/>
  </tableColumns>
  <tableStyleInfo name="WeddingBudgetRedesigned" showFirstColumn="0" showLastColumn="0" showRowStripes="1" showColumnStripes="0"/>
</table>
</file>

<file path=xl/tables/table3.xml><?xml version="1.0" encoding="utf-8"?>
<table xmlns="http://schemas.openxmlformats.org/spreadsheetml/2006/main" id="4" name="Table_Gifts" displayName="Table_Gifts" ref="B27:D32" totalsRowShown="0" headerRowDxfId="24" dataDxfId="23">
  <autoFilter ref="B27:D32">
    <filterColumn colId="0" hiddenButton="1"/>
    <filterColumn colId="1" hiddenButton="1"/>
    <filterColumn colId="2" hiddenButton="1"/>
  </autoFilter>
  <tableColumns count="3">
    <tableColumn id="1" name="Column1" dataDxfId="22"/>
    <tableColumn id="2" name="Estimated" dataDxfId="21"/>
    <tableColumn id="3" name="Actual" dataDxfId="20"/>
  </tableColumns>
  <tableStyleInfo name="WeddingBudgetRedesigned" showFirstColumn="0" showLastColumn="0" showRowStripes="1" showColumnStripes="0"/>
</table>
</file>

<file path=xl/tables/table4.xml><?xml version="1.0" encoding="utf-8"?>
<table xmlns="http://schemas.openxmlformats.org/spreadsheetml/2006/main" id="6" name="Table_Flowers" displayName="Table_Flowers" ref="B36:D42" totalsRowShown="0" headerRowDxfId="19" dataDxfId="18">
  <autoFilter ref="B36:D42">
    <filterColumn colId="0" hiddenButton="1"/>
    <filterColumn colId="1" hiddenButton="1"/>
    <filterColumn colId="2" hiddenButton="1"/>
  </autoFilter>
  <tableColumns count="3">
    <tableColumn id="1" name="Column1" dataDxfId="17"/>
    <tableColumn id="2" name="Estimated" dataDxfId="16"/>
    <tableColumn id="3" name="Actual" dataDxfId="15"/>
  </tableColumns>
  <tableStyleInfo name="WeddingBudgetRedesigned" showFirstColumn="0" showLastColumn="0" showRowStripes="1" showColumnStripes="0"/>
</table>
</file>

<file path=xl/tables/table5.xml><?xml version="1.0" encoding="utf-8"?>
<table xmlns="http://schemas.openxmlformats.org/spreadsheetml/2006/main" id="7" name="Table_Music" displayName="Table_Music" ref="B46:D49" totalsRowShown="0" headerRowDxfId="14" dataDxfId="13">
  <autoFilter ref="B46:D49">
    <filterColumn colId="0" hiddenButton="1"/>
    <filterColumn colId="1" hiddenButton="1"/>
    <filterColumn colId="2" hiddenButton="1"/>
  </autoFilter>
  <tableColumns count="3">
    <tableColumn id="1" name="Column1" dataDxfId="12"/>
    <tableColumn id="2" name="Estimated" dataDxfId="11"/>
    <tableColumn id="3" name="Actual" dataDxfId="10"/>
  </tableColumns>
  <tableStyleInfo name="WeddingBudgetRedesigned" showFirstColumn="0" showLastColumn="0" showRowStripes="1" showColumnStripes="0"/>
</table>
</file>

<file path=xl/tables/table6.xml><?xml version="1.0" encoding="utf-8"?>
<table xmlns="http://schemas.openxmlformats.org/spreadsheetml/2006/main" id="8" name="Table_Photography" displayName="Table_Photography" ref="B53:D59" totalsRowShown="0" headerRowDxfId="9" dataDxfId="8">
  <autoFilter ref="B53:D59">
    <filterColumn colId="0" hiddenButton="1"/>
    <filterColumn colId="1" hiddenButton="1"/>
    <filterColumn colId="2" hiddenButton="1"/>
  </autoFilter>
  <tableColumns count="3">
    <tableColumn id="1" name="Column1" dataDxfId="7"/>
    <tableColumn id="2" name="Estimated" dataDxfId="6"/>
    <tableColumn id="3" name="Actual" dataDxfId="5"/>
  </tableColumns>
  <tableStyleInfo name="WeddingBudgetRedesigned" showFirstColumn="0" showLastColumn="0" showRowStripes="1" showColumnStripes="0"/>
</table>
</file>

<file path=xl/tables/table7.xml><?xml version="1.0" encoding="utf-8"?>
<table xmlns="http://schemas.openxmlformats.org/spreadsheetml/2006/main" id="9" name="Table_Reception" displayName="Table_Reception" ref="B63:D72" totalsRowShown="0" headerRowDxfId="4" dataDxfId="3">
  <autoFilter ref="B63:D72">
    <filterColumn colId="0" hiddenButton="1"/>
    <filterColumn colId="1" hiddenButton="1"/>
    <filterColumn colId="2" hiddenButton="1"/>
  </autoFilter>
  <tableColumns count="3">
    <tableColumn id="1" name="Column1" dataDxfId="2"/>
    <tableColumn id="2" name="Estimated" dataDxfId="1"/>
    <tableColumn id="3" name="Actual" dataDxfId="0"/>
  </tableColumns>
  <tableStyleInfo name="WeddingBudgetRedesigned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Wedding Budget 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7C5CB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16">
      <a:majorFont>
        <a:latin typeface="Brush Script MT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1"/>
  <sheetViews>
    <sheetView showGridLines="0" tabSelected="1" topLeftCell="A43" zoomScaleNormal="100" workbookViewId="0">
      <selection activeCell="I71" sqref="I71"/>
    </sheetView>
  </sheetViews>
  <sheetFormatPr defaultColWidth="9" defaultRowHeight="18" customHeight="1" x14ac:dyDescent="0.25"/>
  <cols>
    <col min="1" max="1" width="1.5" style="3" customWidth="1"/>
    <col min="2" max="2" width="46.875" style="1" customWidth="1"/>
    <col min="3" max="4" width="18.625" style="2" customWidth="1"/>
    <col min="5" max="5" width="1.625" style="3" customWidth="1"/>
    <col min="6" max="16384" width="9" style="3"/>
  </cols>
  <sheetData>
    <row r="1" spans="2:5" ht="114.75" customHeight="1" x14ac:dyDescent="0.25">
      <c r="B1" s="12"/>
      <c r="C1" s="13"/>
      <c r="D1" s="13"/>
      <c r="E1" s="3" t="s">
        <v>5</v>
      </c>
    </row>
    <row r="2" spans="2:5" ht="18" customHeight="1" thickBot="1" x14ac:dyDescent="0.3"/>
    <row r="3" spans="2:5" s="4" customFormat="1" ht="18" customHeight="1" x14ac:dyDescent="0.2">
      <c r="B3" s="14" t="s">
        <v>2</v>
      </c>
      <c r="C3" s="10" t="s">
        <v>0</v>
      </c>
      <c r="D3" s="10" t="s">
        <v>1</v>
      </c>
    </row>
    <row r="4" spans="2:5" s="5" customFormat="1" ht="30.75" customHeight="1" thickBot="1" x14ac:dyDescent="0.3">
      <c r="B4" s="15"/>
      <c r="C4" s="9">
        <f>C7+C16+C26+C35+C45+C52+C62+C75+C89+C97</f>
        <v>0</v>
      </c>
      <c r="D4" s="9">
        <f>D7+D16+D26+D35+D45+D52+D62+D75+D89+D97</f>
        <v>0</v>
      </c>
    </row>
    <row r="5" spans="2:5" ht="18" customHeight="1" thickBot="1" x14ac:dyDescent="0.3"/>
    <row r="6" spans="2:5" s="4" customFormat="1" ht="18" customHeight="1" x14ac:dyDescent="0.2">
      <c r="B6" s="14" t="s">
        <v>7</v>
      </c>
      <c r="C6" s="10" t="s">
        <v>0</v>
      </c>
      <c r="D6" s="10" t="s">
        <v>1</v>
      </c>
    </row>
    <row r="7" spans="2:5" s="5" customFormat="1" ht="30.75" customHeight="1" thickBot="1" x14ac:dyDescent="0.3">
      <c r="B7" s="15"/>
      <c r="C7" s="9">
        <f>SUM(Table_Apparel[Estimated])</f>
        <v>0</v>
      </c>
      <c r="D7" s="9">
        <f>SUM(Table_Apparel[Actual])</f>
        <v>0</v>
      </c>
    </row>
    <row r="8" spans="2:5" s="8" customFormat="1" ht="18" hidden="1" customHeight="1" x14ac:dyDescent="0.25">
      <c r="B8" t="s">
        <v>6</v>
      </c>
      <c r="C8" t="s">
        <v>0</v>
      </c>
      <c r="D8" t="s">
        <v>1</v>
      </c>
    </row>
    <row r="9" spans="2:5" s="8" customFormat="1" ht="18" customHeight="1" x14ac:dyDescent="0.25">
      <c r="B9" s="6"/>
      <c r="C9" s="7"/>
      <c r="D9" s="7"/>
    </row>
    <row r="10" spans="2:5" s="8" customFormat="1" ht="18" customHeight="1" x14ac:dyDescent="0.25">
      <c r="B10" s="6"/>
      <c r="C10" s="7"/>
      <c r="D10" s="7"/>
    </row>
    <row r="11" spans="2:5" s="8" customFormat="1" ht="18" customHeight="1" x14ac:dyDescent="0.25">
      <c r="B11" s="6"/>
      <c r="C11" s="7"/>
      <c r="D11" s="7"/>
    </row>
    <row r="12" spans="2:5" s="8" customFormat="1" ht="18" customHeight="1" x14ac:dyDescent="0.25">
      <c r="B12" s="6"/>
      <c r="C12" s="7"/>
      <c r="D12" s="7"/>
    </row>
    <row r="13" spans="2:5" s="4" customFormat="1" ht="18" customHeight="1" x14ac:dyDescent="0.2">
      <c r="B13" s="6" t="s">
        <v>4</v>
      </c>
      <c r="C13" s="7"/>
      <c r="D13" s="7"/>
    </row>
    <row r="14" spans="2:5" s="4" customFormat="1" ht="16.5" customHeight="1" thickBot="1" x14ac:dyDescent="0.25">
      <c r="B14" s="1"/>
      <c r="C14" s="2"/>
      <c r="D14" s="2"/>
    </row>
    <row r="15" spans="2:5" s="5" customFormat="1" ht="18" customHeight="1" x14ac:dyDescent="0.2">
      <c r="B15" s="14" t="s">
        <v>8</v>
      </c>
      <c r="C15" s="10" t="s">
        <v>0</v>
      </c>
      <c r="D15" s="10" t="s">
        <v>1</v>
      </c>
    </row>
    <row r="16" spans="2:5" ht="30.75" customHeight="1" thickBot="1" x14ac:dyDescent="0.3">
      <c r="B16" s="15"/>
      <c r="C16" s="9">
        <f>SUM(Table_Decorations[[#All],[Estimated]])</f>
        <v>0</v>
      </c>
      <c r="D16" s="9">
        <f>SUM(Table_Decorations[[#All],[Actual]])</f>
        <v>0</v>
      </c>
    </row>
    <row r="17" spans="2:4" ht="18" hidden="1" customHeight="1" x14ac:dyDescent="0.25">
      <c r="B17" t="s">
        <v>6</v>
      </c>
      <c r="C17" t="s">
        <v>0</v>
      </c>
      <c r="D17" t="s">
        <v>1</v>
      </c>
    </row>
    <row r="18" spans="2:4" ht="18" customHeight="1" x14ac:dyDescent="0.25">
      <c r="B18" s="6"/>
      <c r="C18" s="7"/>
      <c r="D18" s="7"/>
    </row>
    <row r="19" spans="2:4" ht="18" customHeight="1" x14ac:dyDescent="0.25">
      <c r="B19" s="6"/>
      <c r="C19" s="7"/>
      <c r="D19" s="7"/>
    </row>
    <row r="20" spans="2:4" ht="18" customHeight="1" x14ac:dyDescent="0.25">
      <c r="B20" s="6"/>
      <c r="C20" s="7"/>
      <c r="D20" s="7"/>
    </row>
    <row r="21" spans="2:4" ht="18" customHeight="1" x14ac:dyDescent="0.25">
      <c r="B21" s="6"/>
      <c r="C21" s="7"/>
      <c r="D21" s="7"/>
    </row>
    <row r="22" spans="2:4" s="4" customFormat="1" ht="18" customHeight="1" x14ac:dyDescent="0.2">
      <c r="B22" s="6"/>
      <c r="C22" s="7"/>
      <c r="D22" s="7"/>
    </row>
    <row r="23" spans="2:4" s="4" customFormat="1" ht="16.5" customHeight="1" x14ac:dyDescent="0.2">
      <c r="B23" s="6" t="s">
        <v>4</v>
      </c>
      <c r="C23" s="7"/>
      <c r="D23" s="7"/>
    </row>
    <row r="24" spans="2:4" s="5" customFormat="1" ht="30.75" customHeight="1" thickBot="1" x14ac:dyDescent="0.3">
      <c r="B24" s="1"/>
      <c r="C24" s="2"/>
      <c r="D24" s="2"/>
    </row>
    <row r="25" spans="2:4" ht="18" customHeight="1" x14ac:dyDescent="0.2">
      <c r="B25" s="14" t="s">
        <v>9</v>
      </c>
      <c r="C25" s="10" t="s">
        <v>0</v>
      </c>
      <c r="D25" s="10" t="s">
        <v>1</v>
      </c>
    </row>
    <row r="26" spans="2:4" ht="30.75" customHeight="1" thickBot="1" x14ac:dyDescent="0.3">
      <c r="B26" s="15"/>
      <c r="C26" s="9">
        <f>SUM(Table_Gifts[[#All],[Estimated]])</f>
        <v>0</v>
      </c>
      <c r="D26" s="9">
        <f>SUM(Table_Gifts[[#All],[Actual]])</f>
        <v>0</v>
      </c>
    </row>
    <row r="27" spans="2:4" ht="18" hidden="1" customHeight="1" x14ac:dyDescent="0.25">
      <c r="B27" s="11" t="s">
        <v>6</v>
      </c>
      <c r="C27" s="11" t="s">
        <v>0</v>
      </c>
      <c r="D27" s="11" t="s">
        <v>1</v>
      </c>
    </row>
    <row r="30" spans="2:4" s="4" customFormat="1" ht="18" customHeight="1" x14ac:dyDescent="0.2">
      <c r="B30" s="1"/>
      <c r="C30" s="2"/>
      <c r="D30" s="2"/>
    </row>
    <row r="31" spans="2:4" s="4" customFormat="1" ht="16.5" customHeight="1" x14ac:dyDescent="0.2">
      <c r="B31" s="1"/>
      <c r="C31" s="2"/>
      <c r="D31" s="2"/>
    </row>
    <row r="32" spans="2:4" s="5" customFormat="1" ht="30.75" customHeight="1" x14ac:dyDescent="0.25">
      <c r="B32" s="1" t="s">
        <v>4</v>
      </c>
      <c r="C32" s="2"/>
      <c r="D32" s="2"/>
    </row>
    <row r="33" spans="2:4" ht="16.149999999999999" customHeight="1" thickBot="1" x14ac:dyDescent="0.3"/>
    <row r="34" spans="2:4" ht="18" customHeight="1" x14ac:dyDescent="0.2">
      <c r="B34" s="14" t="s">
        <v>10</v>
      </c>
      <c r="C34" s="10" t="s">
        <v>0</v>
      </c>
      <c r="D34" s="10" t="s">
        <v>1</v>
      </c>
    </row>
    <row r="35" spans="2:4" ht="30.75" customHeight="1" thickBot="1" x14ac:dyDescent="0.3">
      <c r="B35" s="15"/>
      <c r="C35" s="9">
        <f>SUM(Table_Flowers[[#All],[Estimated]])</f>
        <v>0</v>
      </c>
      <c r="D35" s="9">
        <f>SUM(Table_Flowers[[#All],[Actual]])</f>
        <v>0</v>
      </c>
    </row>
    <row r="36" spans="2:4" ht="18" hidden="1" customHeight="1" x14ac:dyDescent="0.25">
      <c r="B36" s="11" t="s">
        <v>6</v>
      </c>
      <c r="C36" s="11" t="s">
        <v>0</v>
      </c>
      <c r="D36" s="11" t="s">
        <v>1</v>
      </c>
    </row>
    <row r="40" spans="2:4" s="4" customFormat="1" ht="16.5" customHeight="1" x14ac:dyDescent="0.2">
      <c r="B40" s="1"/>
      <c r="C40" s="2"/>
      <c r="D40" s="2"/>
    </row>
    <row r="41" spans="2:4" s="5" customFormat="1" ht="30.75" customHeight="1" x14ac:dyDescent="0.25">
      <c r="B41" s="1"/>
      <c r="C41" s="2"/>
      <c r="D41" s="2"/>
    </row>
    <row r="42" spans="2:4" ht="16.149999999999999" customHeight="1" x14ac:dyDescent="0.25">
      <c r="B42" s="1" t="s">
        <v>4</v>
      </c>
    </row>
    <row r="43" spans="2:4" ht="30.75" customHeight="1" thickBot="1" x14ac:dyDescent="0.3"/>
    <row r="44" spans="2:4" ht="18" customHeight="1" x14ac:dyDescent="0.2">
      <c r="B44" s="14" t="s">
        <v>11</v>
      </c>
      <c r="C44" s="10" t="s">
        <v>0</v>
      </c>
      <c r="D44" s="10" t="s">
        <v>1</v>
      </c>
    </row>
    <row r="45" spans="2:4" ht="30.75" customHeight="1" thickBot="1" x14ac:dyDescent="0.3">
      <c r="B45" s="15"/>
      <c r="C45" s="9">
        <f>SUM(Table_Music[[#All],[Estimated]])</f>
        <v>0</v>
      </c>
      <c r="D45" s="9">
        <f>SUM(Table_Music[[#All],[Actual]])</f>
        <v>0</v>
      </c>
    </row>
    <row r="46" spans="2:4" s="4" customFormat="1" ht="16.5" hidden="1" customHeight="1" x14ac:dyDescent="0.2">
      <c r="B46" s="11" t="s">
        <v>6</v>
      </c>
      <c r="C46" s="11" t="s">
        <v>0</v>
      </c>
      <c r="D46" s="11" t="s">
        <v>1</v>
      </c>
    </row>
    <row r="47" spans="2:4" s="5" customFormat="1" ht="30.75" customHeight="1" x14ac:dyDescent="0.25">
      <c r="B47" s="1"/>
      <c r="C47" s="2"/>
      <c r="D47" s="2"/>
    </row>
    <row r="48" spans="2:4" ht="16.149999999999999" customHeight="1" x14ac:dyDescent="0.25"/>
    <row r="49" spans="2:4" ht="30.75" customHeight="1" x14ac:dyDescent="0.25">
      <c r="B49" s="1" t="s">
        <v>4</v>
      </c>
    </row>
    <row r="50" spans="2:4" ht="18" customHeight="1" thickBot="1" x14ac:dyDescent="0.3"/>
    <row r="51" spans="2:4" ht="18" customHeight="1" x14ac:dyDescent="0.2">
      <c r="B51" s="14" t="s">
        <v>12</v>
      </c>
      <c r="C51" s="10" t="s">
        <v>0</v>
      </c>
      <c r="D51" s="10" t="s">
        <v>1</v>
      </c>
    </row>
    <row r="52" spans="2:4" ht="30.75" customHeight="1" thickBot="1" x14ac:dyDescent="0.3">
      <c r="B52" s="15"/>
      <c r="C52" s="9">
        <f>SUM(Table_Photography[[#All],[Estimated]])</f>
        <v>0</v>
      </c>
      <c r="D52" s="9">
        <f>SUM(Table_Photography[[#All],[Actual]])</f>
        <v>0</v>
      </c>
    </row>
    <row r="53" spans="2:4" ht="18" hidden="1" customHeight="1" x14ac:dyDescent="0.25">
      <c r="B53" s="11" t="s">
        <v>6</v>
      </c>
      <c r="C53" s="11" t="s">
        <v>0</v>
      </c>
      <c r="D53" s="11" t="s">
        <v>1</v>
      </c>
    </row>
    <row r="55" spans="2:4" s="4" customFormat="1" ht="16.5" customHeight="1" x14ac:dyDescent="0.2">
      <c r="B55" s="1"/>
      <c r="C55" s="2"/>
      <c r="D55" s="2"/>
    </row>
    <row r="56" spans="2:4" s="5" customFormat="1" ht="30.75" customHeight="1" x14ac:dyDescent="0.25">
      <c r="B56" s="1"/>
      <c r="C56" s="2"/>
      <c r="D56" s="2"/>
    </row>
    <row r="57" spans="2:4" ht="16.149999999999999" customHeight="1" x14ac:dyDescent="0.25"/>
    <row r="58" spans="2:4" ht="30.75" customHeight="1" x14ac:dyDescent="0.25"/>
    <row r="59" spans="2:4" ht="18" customHeight="1" x14ac:dyDescent="0.25">
      <c r="B59" s="1" t="s">
        <v>4</v>
      </c>
    </row>
    <row r="60" spans="2:4" ht="18" customHeight="1" thickBot="1" x14ac:dyDescent="0.3"/>
    <row r="61" spans="2:4" ht="18" customHeight="1" x14ac:dyDescent="0.2">
      <c r="B61" s="14" t="s">
        <v>3</v>
      </c>
      <c r="C61" s="10" t="s">
        <v>0</v>
      </c>
      <c r="D61" s="10" t="s">
        <v>1</v>
      </c>
    </row>
    <row r="62" spans="2:4" ht="30.75" customHeight="1" thickBot="1" x14ac:dyDescent="0.3">
      <c r="B62" s="15"/>
      <c r="C62" s="9">
        <f>SUM(Table_Reception[[#All],[Estimated]])</f>
        <v>0</v>
      </c>
      <c r="D62" s="9">
        <f>SUM(Table_Reception[[#All],[Actual]])</f>
        <v>0</v>
      </c>
    </row>
    <row r="63" spans="2:4" ht="18" hidden="1" customHeight="1" x14ac:dyDescent="0.25">
      <c r="B63" s="11" t="s">
        <v>6</v>
      </c>
      <c r="C63" s="11" t="s">
        <v>0</v>
      </c>
      <c r="D63" s="11" t="s">
        <v>1</v>
      </c>
    </row>
    <row r="67" spans="2:4" s="4" customFormat="1" ht="16.5" customHeight="1" x14ac:dyDescent="0.2">
      <c r="B67" s="1"/>
      <c r="C67" s="2"/>
      <c r="D67" s="2"/>
    </row>
    <row r="68" spans="2:4" s="5" customFormat="1" ht="30.75" customHeight="1" x14ac:dyDescent="0.25">
      <c r="B68" s="1"/>
      <c r="C68" s="2"/>
      <c r="D68" s="2"/>
    </row>
    <row r="69" spans="2:4" ht="16.149999999999999" customHeight="1" x14ac:dyDescent="0.25"/>
    <row r="70" spans="2:4" ht="30.75" customHeight="1" x14ac:dyDescent="0.25"/>
    <row r="72" spans="2:4" ht="18" customHeight="1" x14ac:dyDescent="0.25">
      <c r="B72" s="1" t="s">
        <v>4</v>
      </c>
    </row>
    <row r="73" spans="2:4" customFormat="1" ht="18" customHeight="1" x14ac:dyDescent="0.25"/>
    <row r="74" spans="2:4" customFormat="1" ht="18" customHeight="1" x14ac:dyDescent="0.25">
      <c r="B74" s="16"/>
    </row>
    <row r="75" spans="2:4" customFormat="1" ht="30.75" customHeight="1" x14ac:dyDescent="0.25">
      <c r="B75" s="16"/>
    </row>
    <row r="76" spans="2:4" customFormat="1" ht="18" hidden="1" customHeight="1" x14ac:dyDescent="0.25"/>
    <row r="77" spans="2:4" customFormat="1" ht="18" customHeight="1" x14ac:dyDescent="0.25"/>
    <row r="78" spans="2:4" customFormat="1" ht="18" customHeight="1" x14ac:dyDescent="0.25"/>
    <row r="79" spans="2:4" customFormat="1" ht="18" customHeight="1" x14ac:dyDescent="0.25"/>
    <row r="80" spans="2:4" customFormat="1" ht="16.5" customHeight="1" x14ac:dyDescent="0.25"/>
    <row r="81" spans="2:2" customFormat="1" ht="30.75" customHeight="1" x14ac:dyDescent="0.25"/>
    <row r="82" spans="2:2" customFormat="1" ht="16.149999999999999" customHeight="1" x14ac:dyDescent="0.25"/>
    <row r="83" spans="2:2" customFormat="1" ht="30.75" customHeight="1" x14ac:dyDescent="0.25"/>
    <row r="84" spans="2:2" customFormat="1" ht="18" customHeight="1" x14ac:dyDescent="0.25"/>
    <row r="85" spans="2:2" customFormat="1" ht="18" customHeight="1" x14ac:dyDescent="0.25"/>
    <row r="86" spans="2:2" customFormat="1" ht="18" customHeight="1" x14ac:dyDescent="0.25"/>
    <row r="87" spans="2:2" customFormat="1" ht="16.5" customHeight="1" x14ac:dyDescent="0.25"/>
    <row r="88" spans="2:2" customFormat="1" ht="18" customHeight="1" x14ac:dyDescent="0.25">
      <c r="B88" s="16"/>
    </row>
    <row r="89" spans="2:2" customFormat="1" ht="30.75" customHeight="1" x14ac:dyDescent="0.25">
      <c r="B89" s="16"/>
    </row>
    <row r="90" spans="2:2" customFormat="1" ht="30.75" hidden="1" customHeight="1" x14ac:dyDescent="0.25"/>
    <row r="91" spans="2:2" customFormat="1" ht="18" customHeight="1" x14ac:dyDescent="0.25"/>
    <row r="92" spans="2:2" customFormat="1" ht="18" customHeight="1" x14ac:dyDescent="0.25"/>
    <row r="93" spans="2:2" customFormat="1" ht="18" customHeight="1" x14ac:dyDescent="0.25"/>
    <row r="94" spans="2:2" customFormat="1" ht="18" customHeight="1" x14ac:dyDescent="0.25"/>
    <row r="95" spans="2:2" customFormat="1" ht="18" customHeight="1" x14ac:dyDescent="0.25"/>
    <row r="96" spans="2:2" customFormat="1" ht="18" customHeight="1" x14ac:dyDescent="0.25">
      <c r="B96" s="16"/>
    </row>
    <row r="97" spans="2:2" customFormat="1" ht="30.75" customHeight="1" x14ac:dyDescent="0.25">
      <c r="B97" s="16"/>
    </row>
    <row r="98" spans="2:2" customFormat="1" ht="18" hidden="1" customHeight="1" x14ac:dyDescent="0.25"/>
    <row r="99" spans="2:2" customFormat="1" ht="18" customHeight="1" x14ac:dyDescent="0.25"/>
    <row r="100" spans="2:2" customFormat="1" ht="18" customHeight="1" x14ac:dyDescent="0.25"/>
    <row r="101" spans="2:2" customFormat="1" ht="18" customHeight="1" x14ac:dyDescent="0.25"/>
  </sheetData>
  <mergeCells count="11">
    <mergeCell ref="B61:B62"/>
    <mergeCell ref="B74:B75"/>
    <mergeCell ref="B88:B89"/>
    <mergeCell ref="B96:B97"/>
    <mergeCell ref="B3:B4"/>
    <mergeCell ref="B6:B7"/>
    <mergeCell ref="B15:B16"/>
    <mergeCell ref="B25:B26"/>
    <mergeCell ref="B34:B35"/>
    <mergeCell ref="B44:B45"/>
    <mergeCell ref="B51:B52"/>
  </mergeCells>
  <dataValidations count="15">
    <dataValidation allowBlank="1" showInputMessage="1" showErrorMessage="1" promptTitle="Wedding Budget" prompt="For each table, edit item details and enter estimated and actual costs. To add a new row, right click on the row header and select Insert.  A new row will be added above your cursor._x000a__x000a_Totals per table and Total Expenses are automatically calculated._x000a__x000a_" sqref="A1"/>
    <dataValidation allowBlank="1" showInputMessage="1" showErrorMessage="1" prompt="Total Estimated Expenses is calculated in this cell" sqref="C4"/>
    <dataValidation allowBlank="1" showInputMessage="1" showErrorMessage="1" prompt="Total Actual Expenses is calculated in this cell" sqref="D4"/>
    <dataValidation allowBlank="1" showInputMessage="1" showErrorMessage="1" prompt="Total Estimated Cost for below table is calculated in this cell" sqref="C7 C16 C26 C35 C45 C52 C62 C75 C89 C97"/>
    <dataValidation allowBlank="1" showInputMessage="1" showErrorMessage="1" prompt="Total Actual Cost for below table is calculated in this cell" sqref="D7 D16 D26 D35 D45 D52 D62 D75 D89 D97"/>
    <dataValidation allowBlank="1" showInputMessage="1" showErrorMessage="1" prompt="Edit below table for specific items for Apparel" sqref="B6:B7"/>
    <dataValidation allowBlank="1" showInputMessage="1" showErrorMessage="1" prompt="Edit below table for specific items for Decorations" sqref="B15:B16"/>
    <dataValidation allowBlank="1" showInputMessage="1" showErrorMessage="1" prompt="Edit below table for specific items for Gifts" sqref="B25:B26"/>
    <dataValidation allowBlank="1" showInputMessage="1" showErrorMessage="1" prompt="Edit below table for specific items for Flowers" sqref="B34:B35"/>
    <dataValidation allowBlank="1" showInputMessage="1" showErrorMessage="1" prompt="Edit below table for specific items for Music" sqref="B44:B45"/>
    <dataValidation allowBlank="1" showInputMessage="1" showErrorMessage="1" prompt="Edit below table for specific items for Photography" sqref="B51:B52"/>
    <dataValidation allowBlank="1" showInputMessage="1" showErrorMessage="1" prompt="Edit below table for specific items for Reception" sqref="B61:B62"/>
    <dataValidation allowBlank="1" showInputMessage="1" showErrorMessage="1" prompt="Edit below table for specific items for Stationery / Printing" sqref="B74:B75"/>
    <dataValidation allowBlank="1" showInputMessage="1" showErrorMessage="1" prompt="Edit below table for specific items for Transportation" sqref="B88:B89"/>
    <dataValidation allowBlank="1" showInputMessage="1" showErrorMessage="1" prompt="Edit below table for specific items for Other Expenses" sqref="B96:B97"/>
  </dataValidations>
  <printOptions horizontalCentered="1"/>
  <pageMargins left="0.7" right="0.7" top="0.75" bottom="0.75" header="0.3" footer="0.3"/>
  <pageSetup orientation="portrait" r:id="rId1"/>
  <drawing r:id="rId2"/>
  <tableParts count="7">
    <tablePart r:id="rId3"/>
    <tablePart r:id="rId4"/>
    <tablePart r:id="rId5"/>
    <tablePart r:id="rId6"/>
    <tablePart r:id="rId7"/>
    <tablePart r:id="rId8"/>
    <tablePart r:id="rId9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291512c1ee715ab617f4c07df79fc1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8256c27c40ca5c40ce1cf6c44f0205df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2A1362F8-FAE9-43F1-8398-3044C91E9D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773106-315F-46F1-8051-0C97E40A0D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614EDE-2AAD-4563-B43F-A46454F6E5EB}">
  <ds:schemaRefs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terms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16c05727-aa75-4e4a-9b5f-8a80a1165891"/>
    <ds:schemaRef ds:uri="71af3243-3dd4-4a8d-8c0d-dd76da1f02a5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Wedding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2019-02-11T03:24:50Z</dcterms:created>
  <dcterms:modified xsi:type="dcterms:W3CDTF">2019-09-16T16:27:55Z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